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576"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<sst xmlns="http://schemas.openxmlformats.org/spreadsheetml/2006/main" count="50" uniqueCount="34">
  <si>
    <t>APPLICANT/DESIGN ENGINEER'S WORKSHEET FOR CALCULATING WEIGHTED LOAN TERMS</t>
  </si>
  <si>
    <t>Asset</t>
  </si>
  <si>
    <t>Loan Value (dollars)</t>
  </si>
  <si>
    <t xml:space="preserve"> x Asset Useful Life</t>
  </si>
  <si>
    <t>= Extension</t>
  </si>
  <si>
    <t>Totals</t>
  </si>
  <si>
    <t>Project Useful Life for Loan Term (30 year max.)</t>
  </si>
  <si>
    <t>Simple Instructions:</t>
  </si>
  <si>
    <t>Category I - Conveyance Structures (piping)</t>
  </si>
  <si>
    <t>Useful Life = 50 years or Less</t>
  </si>
  <si>
    <t>Useful Life = 15 Years or Less</t>
  </si>
  <si>
    <t>Category II - Process Equipment</t>
  </si>
  <si>
    <t>Category III - Buildings and Concrete Tanks</t>
  </si>
  <si>
    <t>Useful Life = 30 Years or Less</t>
  </si>
  <si>
    <t>Category IV - Earthen Structures</t>
  </si>
  <si>
    <t>Useful Life = 40 Years or Less</t>
  </si>
  <si>
    <t>Category V - Auxiliary Equipment</t>
  </si>
  <si>
    <t>Useful Life = 10 Years or Less</t>
  </si>
  <si>
    <t>Exhibit 14</t>
  </si>
  <si>
    <t>Iowa Department of Natural Resources</t>
  </si>
  <si>
    <t>Wastewater Construction Section</t>
  </si>
  <si>
    <t>1. Provide a brief description of the Asset in the appropriate Category.  Multiple assets may be listed.</t>
  </si>
  <si>
    <t xml:space="preserve">2. Enter the Loan amount for the Asset.  The loan value is the best cost estimate of the amount being loaned for that asset.  </t>
  </si>
  <si>
    <t>3. Enter the useful life for each asset in the "x Asset Useful Life" column. The useful life of each individual asset within a category shall not exceed the Useful Life listed for that category.  Each asset should be evaluated on individual basis as well as a project by project basis.  The applicant should not assume that each individual asset listed can achieve the maximum useful life listed.</t>
  </si>
  <si>
    <t>4. The "= Extension" column will automatically be calculated by determining the product of the "Loan Value" and the "Asset Useful Life" columns.</t>
  </si>
  <si>
    <t>5. The Totals row is the sum of the values in the "Loan Value" column and the sum of the values in the "= Extension" column.</t>
  </si>
  <si>
    <t>6. The value of the "x Asset Useful Life" column in the "Totals" row is the weighted average of the   "= Extension" column and the "Loan Value" column.</t>
  </si>
  <si>
    <t xml:space="preserve">7. The Project Useful Life for Loan Term value is the minimum value of the weighted average "x Asset Useful Life" column or 30 years.  </t>
  </si>
  <si>
    <t xml:space="preserve">8. In the event that additional assets are required in each category use the insert and copy functions of Excel.  Insert the number of additional rows required in each category.  Copy the equation found in the "= Extension" column to the empty cells.  </t>
  </si>
  <si>
    <t>Design Engineer:____________________________________________________________________</t>
  </si>
  <si>
    <t>Applicant: _________________________________________________________________________</t>
  </si>
  <si>
    <t>Project: ___________________________________________________________________________</t>
  </si>
  <si>
    <t>Design Engineer Signature: _____________________________________Date __________________</t>
  </si>
  <si>
    <t>CWSRF Project Manager Signature ____________________________Date ______________________</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</si>
</sst>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
    <font>
      <sz val="10"/>
      <name val="Arial"/>
      <family val="0"/>
    </font>
    <font>
      <u val="single"/>
      <sz val="10"/>
      <name val="Arial"/>
      <family val="0"/>
    </font>
    <font>
      <u val="single"/>
      <sz val="12"/>
      <name val="Arial"/>
      <family val="0"/>
    </font>
    <font>
      <b/>
      <sz val="10"/>
      <name val="Arial"/>
      <family val="2"/>
    </font>
    <font>
      <b/>
      <sz val="11"/>
      <name val="Arial"/>
      <family val="2"/>
    </font>
    <font>
      <sz val="11"/>
      <name val="Times New Roman"/>
      <family val="1"/>
    </font>
    <font>
      <sz val="10"/>
      <name val="Times New Roman"/>
      <family val="1"/>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s>
  <borders count="36">
    <border>
      <left/>
      <right/>
      <top/>
      <bottom/>
      <diagonal/>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hair"/>
    </border>
    <border>
      <left style="thin"/>
      <right style="thin"/>
      <top style="thin"/>
      <bottom style="hair"/>
    </border>
    <border>
      <left>
        <color indexed="63"/>
      </left>
      <right>
        <color indexed="63"/>
      </right>
      <top style="thin"/>
      <bottom style="hair"/>
    </border>
    <border>
      <left style="thin"/>
      <right style="medium"/>
      <top style="thin"/>
      <bottom style="hair"/>
    </border>
    <border>
      <left style="medium"/>
      <right>
        <color indexed="63"/>
      </right>
      <top>
        <color indexed="63"/>
      </top>
      <bottom style="hair"/>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style="thin"/>
      <right style="medium"/>
      <top style="hair"/>
      <bottom style="hair"/>
    </border>
    <border>
      <left style="medium"/>
      <right>
        <color indexed="63"/>
      </right>
      <top style="hair"/>
      <bottom style="hair"/>
    </border>
    <border>
      <left style="thin"/>
      <right style="thin"/>
      <top style="hair"/>
      <bottom style="hair"/>
    </border>
    <border>
      <left>
        <color indexed="63"/>
      </left>
      <right>
        <color indexed="63"/>
      </right>
      <top style="hair"/>
      <bottom style="hair"/>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style="thin"/>
      <right style="medium"/>
      <top style="hair"/>
      <bottom style="thin"/>
    </border>
    <border>
      <left>
        <color indexed="63"/>
      </left>
      <right style="medium"/>
      <top>
        <color indexed="63"/>
      </top>
      <bottom style="thin"/>
    </border>
    <border>
      <left style="medium"/>
      <right>
        <color indexed="63"/>
      </right>
      <top style="hair"/>
      <bottom style="double"/>
    </border>
    <border>
      <left>
        <color indexed="63"/>
      </left>
      <right>
        <color indexed="63"/>
      </right>
      <top style="hair"/>
      <bottom style="double"/>
    </border>
    <border>
      <left style="thin"/>
      <right style="medium"/>
      <top style="hair"/>
      <bottom style="double"/>
    </border>
    <border>
      <left style="medium"/>
      <right>
        <color indexed="63"/>
      </right>
      <top style="double"/>
      <bottom style="thin"/>
    </border>
    <border>
      <left style="thin"/>
      <right style="thin"/>
      <top style="double"/>
      <bottom style="thin"/>
    </border>
    <border>
      <left>
        <color indexed="63"/>
      </left>
      <right>
        <color indexed="63"/>
      </right>
      <top style="double"/>
      <bottom style="thin"/>
    </border>
    <border>
      <left style="thin"/>
      <right style="medium"/>
      <top style="double"/>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horizontal="center"/>
    </xf>
    <xf numFmtId="0" fontId="1" fillId="0" borderId="0" xfId="0" applyFont="1" applyAlignment="1">
      <alignment vertical="top"/>
    </xf>
    <xf numFmtId="0" fontId="2" fillId="0" borderId="0" xfId="0" applyFont="1" applyAlignment="1" applyProtection="1">
      <alignment horizontal="center"/>
      <protection locked="0"/>
    </xf>
    <xf numFmtId="0" fontId="0" fillId="0" borderId="0" xfId="0" applyBorder="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wrapText="1"/>
    </xf>
    <xf numFmtId="0" fontId="0" fillId="2" borderId="4" xfId="0" applyFill="1" applyBorder="1" applyAlignment="1" quotePrefix="1">
      <alignment horizontal="center"/>
    </xf>
    <xf numFmtId="0" fontId="0" fillId="0" borderId="5" xfId="0" applyBorder="1" applyAlignment="1" applyProtection="1">
      <alignment wrapText="1"/>
      <protection locked="0"/>
    </xf>
    <xf numFmtId="164" fontId="0" fillId="0" borderId="6" xfId="0" applyNumberFormat="1" applyBorder="1" applyAlignment="1" applyProtection="1">
      <alignment/>
      <protection locked="0"/>
    </xf>
    <xf numFmtId="0" fontId="0" fillId="0" borderId="7" xfId="0" applyBorder="1" applyAlignment="1" applyProtection="1">
      <alignment/>
      <protection locked="0"/>
    </xf>
    <xf numFmtId="4" fontId="0" fillId="0" borderId="8" xfId="0" applyNumberFormat="1" applyBorder="1" applyAlignment="1">
      <alignment/>
    </xf>
    <xf numFmtId="0" fontId="0" fillId="0" borderId="9" xfId="0" applyBorder="1" applyAlignment="1" applyProtection="1">
      <alignment wrapText="1"/>
      <protection locked="0"/>
    </xf>
    <xf numFmtId="164" fontId="0" fillId="0" borderId="10" xfId="0" applyNumberFormat="1" applyBorder="1" applyAlignment="1" applyProtection="1">
      <alignment/>
      <protection locked="0"/>
    </xf>
    <xf numFmtId="0" fontId="0" fillId="0" borderId="11" xfId="0" applyBorder="1" applyAlignment="1" applyProtection="1">
      <alignment/>
      <protection locked="0"/>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pplyProtection="1">
      <alignment wrapText="1"/>
      <protection locked="0"/>
    </xf>
    <xf numFmtId="164" fontId="0" fillId="0" borderId="15" xfId="0" applyNumberForma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wrapText="1"/>
      <protection locked="0"/>
    </xf>
    <xf numFmtId="164" fontId="0" fillId="0" borderId="18" xfId="0" applyNumberFormat="1" applyBorder="1" applyAlignment="1" applyProtection="1">
      <alignment/>
      <protection locked="0"/>
    </xf>
    <xf numFmtId="0" fontId="0" fillId="0" borderId="19" xfId="0" applyBorder="1" applyAlignment="1" applyProtection="1">
      <alignment/>
      <protection locked="0"/>
    </xf>
    <xf numFmtId="4" fontId="0" fillId="0" borderId="20" xfId="0" applyNumberFormat="1" applyBorder="1" applyAlignment="1">
      <alignment/>
    </xf>
    <xf numFmtId="0" fontId="0" fillId="3" borderId="1" xfId="0" applyFill="1" applyBorder="1" applyAlignment="1">
      <alignment/>
    </xf>
    <xf numFmtId="0" fontId="0" fillId="3" borderId="3" xfId="0" applyFill="1" applyBorder="1" applyAlignment="1">
      <alignment/>
    </xf>
    <xf numFmtId="0" fontId="0" fillId="3" borderId="21" xfId="0" applyFill="1" applyBorder="1" applyAlignment="1">
      <alignment/>
    </xf>
    <xf numFmtId="164" fontId="0" fillId="0" borderId="2" xfId="0" applyNumberFormat="1" applyBorder="1" applyAlignment="1" applyProtection="1">
      <alignment/>
      <protection locked="0"/>
    </xf>
    <xf numFmtId="0" fontId="0" fillId="0" borderId="3" xfId="0" applyBorder="1" applyAlignment="1" applyProtection="1">
      <alignment/>
      <protection locked="0"/>
    </xf>
    <xf numFmtId="0" fontId="0" fillId="2" borderId="1" xfId="0" applyFont="1" applyFill="1" applyBorder="1" applyAlignment="1">
      <alignment horizontal="center"/>
    </xf>
    <xf numFmtId="0" fontId="0" fillId="0" borderId="5"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Border="1" applyAlignment="1" applyProtection="1">
      <alignment/>
      <protection locked="0"/>
    </xf>
    <xf numFmtId="4" fontId="0" fillId="0" borderId="24" xfId="0" applyNumberFormat="1" applyBorder="1" applyAlignment="1">
      <alignment/>
    </xf>
    <xf numFmtId="0" fontId="0" fillId="0" borderId="25" xfId="0" applyBorder="1" applyAlignment="1">
      <alignment/>
    </xf>
    <xf numFmtId="164" fontId="0" fillId="0" borderId="26" xfId="0" applyNumberFormat="1" applyBorder="1" applyAlignment="1">
      <alignment/>
    </xf>
    <xf numFmtId="2" fontId="0" fillId="0" borderId="27" xfId="0" applyNumberFormat="1" applyBorder="1" applyAlignment="1">
      <alignment/>
    </xf>
    <xf numFmtId="4" fontId="0" fillId="0" borderId="28" xfId="0" applyNumberFormat="1" applyBorder="1" applyAlignment="1">
      <alignment/>
    </xf>
    <xf numFmtId="0" fontId="0" fillId="0" borderId="29" xfId="0" applyBorder="1" applyAlignment="1">
      <alignment/>
    </xf>
    <xf numFmtId="0" fontId="3" fillId="0" borderId="30" xfId="0" applyFont="1" applyBorder="1" applyAlignment="1">
      <alignment horizontal="right"/>
    </xf>
    <xf numFmtId="0" fontId="3" fillId="0" borderId="31" xfId="0" applyFont="1" applyFill="1" applyBorder="1" applyAlignment="1">
      <alignment/>
    </xf>
    <xf numFmtId="0" fontId="0" fillId="4" borderId="32" xfId="0" applyFill="1" applyBorder="1" applyAlignment="1">
      <alignment/>
    </xf>
    <xf numFmtId="0" fontId="1" fillId="0" borderId="0" xfId="0" applyFont="1" applyAlignment="1">
      <alignment/>
    </xf>
    <xf numFmtId="0" fontId="1" fillId="0" borderId="0" xfId="0" applyFont="1" applyAlignment="1">
      <alignment/>
    </xf>
    <xf numFmtId="0" fontId="0" fillId="0" borderId="0" xfId="0" applyAlignment="1">
      <alignment vertical="top" wrapText="1"/>
    </xf>
    <xf numFmtId="0" fontId="0" fillId="0" borderId="0" xfId="0" applyFont="1" applyAlignment="1">
      <alignment vertical="top" wrapText="1"/>
    </xf>
    <xf numFmtId="0" fontId="3" fillId="2" borderId="33" xfId="0" applyFont="1" applyFill="1" applyBorder="1" applyAlignment="1">
      <alignment/>
    </xf>
    <xf numFmtId="0" fontId="3" fillId="0" borderId="34" xfId="0" applyFont="1" applyBorder="1" applyAlignment="1">
      <alignment/>
    </xf>
    <xf numFmtId="0" fontId="3" fillId="2" borderId="34" xfId="0" applyFont="1" applyFill="1" applyBorder="1" applyAlignment="1">
      <alignment/>
    </xf>
    <xf numFmtId="0" fontId="3" fillId="0" borderId="35" xfId="0" applyFont="1" applyBorder="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64"/>
  <sheetViews>
    <sheetView tabSelected="1"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3.57421875" style="0" customWidth="1"/>
    <col min="2" max="2" width="29.7109375" style="0" customWidth="1"/>
    <col min="3" max="5" width="17.7109375" style="0" customWidth="1"/>
  </cols>
  <sheetData>
    <row r="1" spans="2:5" ht="13.5">
      <c r="B1" s="53" t="s">
        <v>18</v>
      </c>
      <c r="C1" s="53"/>
      <c r="D1" s="53"/>
      <c r="E1" s="53"/>
    </row>
    <row r="2" spans="2:5" ht="13.5">
      <c r="B2" s="54" t="s">
        <v>19</v>
      </c>
      <c r="C2" s="55"/>
      <c r="D2" s="55"/>
      <c r="E2" s="55"/>
    </row>
    <row r="3" spans="2:5" ht="13.5">
      <c r="B3" s="54" t="s">
        <v>20</v>
      </c>
      <c r="C3" s="54"/>
      <c r="D3" s="54"/>
      <c r="E3" s="54"/>
    </row>
    <row r="5" spans="2:5" ht="12.75">
      <c r="B5" s="56" t="s">
        <v>0</v>
      </c>
      <c r="C5" s="56"/>
      <c r="D5" s="56"/>
      <c r="E5" s="56"/>
    </row>
    <row r="6" spans="2:5" ht="15">
      <c r="B6" s="1"/>
      <c r="C6" s="1"/>
      <c r="D6" s="1"/>
      <c r="E6" s="1"/>
    </row>
    <row r="7" spans="2:5" ht="15">
      <c r="B7" s="2" t="s">
        <v>29</v>
      </c>
      <c r="C7" s="3"/>
      <c r="E7" s="3"/>
    </row>
    <row r="8" spans="2:5" ht="15">
      <c r="B8" s="2" t="s">
        <v>32</v>
      </c>
      <c r="C8" s="3"/>
      <c r="E8" s="3"/>
    </row>
    <row r="9" spans="2:5" ht="15">
      <c r="B9" s="2" t="s">
        <v>30</v>
      </c>
      <c r="C9" s="3"/>
      <c r="D9" s="2"/>
      <c r="E9" s="3"/>
    </row>
    <row r="10" spans="2:5" ht="15">
      <c r="B10" s="2" t="s">
        <v>31</v>
      </c>
      <c r="C10" s="3"/>
      <c r="D10" s="2"/>
      <c r="E10" s="3"/>
    </row>
    <row r="11" spans="2:5" ht="13.5" thickBot="1">
      <c r="B11" s="4"/>
      <c r="C11" s="4"/>
      <c r="D11" s="4"/>
      <c r="E11" s="4"/>
    </row>
    <row r="12" spans="2:5" ht="12.75">
      <c r="B12" s="49" t="s">
        <v>8</v>
      </c>
      <c r="C12" s="50"/>
      <c r="D12" s="51" t="s">
        <v>9</v>
      </c>
      <c r="E12" s="52"/>
    </row>
    <row r="13" spans="2:5" ht="12.75">
      <c r="B13" s="5" t="s">
        <v>1</v>
      </c>
      <c r="C13" s="6" t="s">
        <v>2</v>
      </c>
      <c r="D13" s="7" t="s">
        <v>3</v>
      </c>
      <c r="E13" s="8" t="s">
        <v>4</v>
      </c>
    </row>
    <row r="14" spans="2:5" ht="12.75">
      <c r="B14" s="9"/>
      <c r="C14" s="10"/>
      <c r="D14" s="11"/>
      <c r="E14" s="12">
        <f>+D14*C14</f>
        <v>0</v>
      </c>
    </row>
    <row r="15" spans="2:5" ht="12.75">
      <c r="B15" s="13"/>
      <c r="C15" s="14"/>
      <c r="D15" s="15"/>
      <c r="E15" s="16">
        <f>+C15*D15</f>
        <v>0</v>
      </c>
    </row>
    <row r="16" spans="2:5" ht="12.75">
      <c r="B16" s="13"/>
      <c r="C16" s="14"/>
      <c r="D16" s="15"/>
      <c r="E16" s="17">
        <f>+D16*C16</f>
        <v>0</v>
      </c>
    </row>
    <row r="17" spans="2:5" ht="12.75">
      <c r="B17" s="18"/>
      <c r="C17" s="19"/>
      <c r="D17" s="20"/>
      <c r="E17" s="17">
        <f>+D17*C17</f>
        <v>0</v>
      </c>
    </row>
    <row r="18" spans="2:5" ht="12.75">
      <c r="B18" s="21"/>
      <c r="C18" s="22"/>
      <c r="D18" s="23"/>
      <c r="E18" s="24">
        <f>+D18*C18</f>
        <v>0</v>
      </c>
    </row>
    <row r="19" spans="2:5" ht="6.75" customHeight="1" thickBot="1">
      <c r="B19" s="25"/>
      <c r="C19" s="26"/>
      <c r="D19" s="26"/>
      <c r="E19" s="27"/>
    </row>
    <row r="20" spans="2:5" ht="12.75">
      <c r="B20" s="49" t="s">
        <v>11</v>
      </c>
      <c r="C20" s="50"/>
      <c r="D20" s="51" t="s">
        <v>10</v>
      </c>
      <c r="E20" s="52"/>
    </row>
    <row r="21" spans="2:5" ht="12.75">
      <c r="B21" s="5" t="s">
        <v>1</v>
      </c>
      <c r="C21" s="6" t="s">
        <v>2</v>
      </c>
      <c r="D21" s="7" t="s">
        <v>3</v>
      </c>
      <c r="E21" s="8" t="s">
        <v>4</v>
      </c>
    </row>
    <row r="22" spans="2:5" ht="12.75">
      <c r="B22" s="9"/>
      <c r="C22" s="10"/>
      <c r="D22" s="11"/>
      <c r="E22" s="12">
        <f>+D22*C22</f>
        <v>0</v>
      </c>
    </row>
    <row r="23" spans="2:5" ht="12.75">
      <c r="B23" s="13"/>
      <c r="C23" s="14"/>
      <c r="D23" s="15"/>
      <c r="E23" s="17">
        <f>+D23*C23</f>
        <v>0</v>
      </c>
    </row>
    <row r="24" spans="2:5" ht="12.75">
      <c r="B24" s="13"/>
      <c r="C24" s="14"/>
      <c r="D24" s="15"/>
      <c r="E24" s="17">
        <f>+D24*C24</f>
        <v>0</v>
      </c>
    </row>
    <row r="25" spans="2:5" ht="12.75">
      <c r="B25" s="18"/>
      <c r="C25" s="19"/>
      <c r="D25" s="20"/>
      <c r="E25" s="17">
        <f>+D25*C25</f>
        <v>0</v>
      </c>
    </row>
    <row r="26" spans="2:5" ht="12.75">
      <c r="B26" s="21"/>
      <c r="C26" s="28"/>
      <c r="D26" s="29"/>
      <c r="E26" s="24">
        <f>+D26*C26</f>
        <v>0</v>
      </c>
    </row>
    <row r="27" spans="2:5" ht="6.75" customHeight="1" thickBot="1">
      <c r="B27" s="25"/>
      <c r="C27" s="26"/>
      <c r="D27" s="26"/>
      <c r="E27" s="27"/>
    </row>
    <row r="28" spans="2:5" ht="12.75">
      <c r="B28" s="49" t="s">
        <v>12</v>
      </c>
      <c r="C28" s="50"/>
      <c r="D28" s="51" t="s">
        <v>13</v>
      </c>
      <c r="E28" s="52"/>
    </row>
    <row r="29" spans="2:5" ht="12.75">
      <c r="B29" s="30" t="s">
        <v>1</v>
      </c>
      <c r="C29" s="6" t="s">
        <v>2</v>
      </c>
      <c r="D29" s="7" t="s">
        <v>3</v>
      </c>
      <c r="E29" s="8" t="s">
        <v>4</v>
      </c>
    </row>
    <row r="30" spans="2:5" ht="12.75">
      <c r="B30" s="9"/>
      <c r="C30" s="10"/>
      <c r="D30" s="11"/>
      <c r="E30" s="12">
        <f>+D30*C30</f>
        <v>0</v>
      </c>
    </row>
    <row r="31" spans="2:5" ht="12.75">
      <c r="B31" s="13"/>
      <c r="C31" s="14"/>
      <c r="D31" s="15"/>
      <c r="E31" s="17">
        <f>+D31*C31</f>
        <v>0</v>
      </c>
    </row>
    <row r="32" spans="2:5" ht="12.75">
      <c r="B32" s="13"/>
      <c r="C32" s="14"/>
      <c r="D32" s="15"/>
      <c r="E32" s="17">
        <f>+D32*C32</f>
        <v>0</v>
      </c>
    </row>
    <row r="33" spans="2:5" ht="12.75">
      <c r="B33" s="18"/>
      <c r="C33" s="19"/>
      <c r="D33" s="20"/>
      <c r="E33" s="17">
        <f>+D33*C33</f>
        <v>0</v>
      </c>
    </row>
    <row r="34" spans="2:5" ht="12.75">
      <c r="B34" s="21"/>
      <c r="C34" s="22"/>
      <c r="D34" s="23"/>
      <c r="E34" s="24">
        <f>+D34*C34</f>
        <v>0</v>
      </c>
    </row>
    <row r="35" spans="2:5" ht="6.75" customHeight="1" thickBot="1">
      <c r="B35" s="25"/>
      <c r="C35" s="26"/>
      <c r="D35" s="26"/>
      <c r="E35" s="27"/>
    </row>
    <row r="36" spans="2:5" ht="12.75">
      <c r="B36" s="49" t="s">
        <v>14</v>
      </c>
      <c r="C36" s="50"/>
      <c r="D36" s="51" t="s">
        <v>15</v>
      </c>
      <c r="E36" s="52"/>
    </row>
    <row r="37" spans="2:5" ht="12.75">
      <c r="B37" s="5" t="s">
        <v>1</v>
      </c>
      <c r="C37" s="6" t="s">
        <v>2</v>
      </c>
      <c r="D37" s="7" t="s">
        <v>3</v>
      </c>
      <c r="E37" s="8" t="s">
        <v>4</v>
      </c>
    </row>
    <row r="38" spans="2:5" ht="12.75">
      <c r="B38" s="9"/>
      <c r="C38" s="10"/>
      <c r="D38" s="11"/>
      <c r="E38" s="12">
        <f>+D38*C38</f>
        <v>0</v>
      </c>
    </row>
    <row r="39" spans="2:5" ht="12.75">
      <c r="B39" s="13"/>
      <c r="C39" s="14"/>
      <c r="D39" s="15"/>
      <c r="E39" s="17">
        <f>+D39*C39</f>
        <v>0</v>
      </c>
    </row>
    <row r="40" spans="2:5" ht="12.75">
      <c r="B40" s="13"/>
      <c r="C40" s="14"/>
      <c r="D40" s="15"/>
      <c r="E40" s="17">
        <f>+D40*C40</f>
        <v>0</v>
      </c>
    </row>
    <row r="41" spans="2:5" ht="12.75">
      <c r="B41" s="18"/>
      <c r="C41" s="19"/>
      <c r="D41" s="20"/>
      <c r="E41" s="17">
        <f>+D41*C41</f>
        <v>0</v>
      </c>
    </row>
    <row r="42" spans="2:5" ht="12.75">
      <c r="B42" s="21"/>
      <c r="C42" s="22"/>
      <c r="D42" s="23"/>
      <c r="E42" s="24">
        <f>+D42*C42</f>
        <v>0</v>
      </c>
    </row>
    <row r="43" spans="2:5" ht="6.75" customHeight="1" thickBot="1">
      <c r="B43" s="25"/>
      <c r="C43" s="26"/>
      <c r="D43" s="26"/>
      <c r="E43" s="27"/>
    </row>
    <row r="44" spans="2:5" ht="12.75">
      <c r="B44" s="49" t="s">
        <v>16</v>
      </c>
      <c r="C44" s="50"/>
      <c r="D44" s="51" t="s">
        <v>17</v>
      </c>
      <c r="E44" s="52"/>
    </row>
    <row r="45" spans="2:5" ht="12.75">
      <c r="B45" s="30" t="s">
        <v>1</v>
      </c>
      <c r="C45" s="6" t="s">
        <v>2</v>
      </c>
      <c r="D45" s="7" t="s">
        <v>3</v>
      </c>
      <c r="E45" s="8" t="s">
        <v>4</v>
      </c>
    </row>
    <row r="46" spans="2:5" ht="12.75">
      <c r="B46" s="31"/>
      <c r="C46" s="10"/>
      <c r="D46" s="11"/>
      <c r="E46" s="12">
        <f>+D46*C46</f>
        <v>0</v>
      </c>
    </row>
    <row r="47" spans="2:5" ht="12.75">
      <c r="B47" s="32"/>
      <c r="C47" s="14"/>
      <c r="D47" s="15"/>
      <c r="E47" s="17">
        <f>+D47*C47</f>
        <v>0</v>
      </c>
    </row>
    <row r="48" spans="2:5" ht="12.75">
      <c r="B48" s="32"/>
      <c r="C48" s="14"/>
      <c r="D48" s="15"/>
      <c r="E48" s="17">
        <f>+D48*C48</f>
        <v>0</v>
      </c>
    </row>
    <row r="49" spans="2:5" ht="12.75">
      <c r="B49" s="33"/>
      <c r="C49" s="19"/>
      <c r="D49" s="20"/>
      <c r="E49" s="17">
        <f>+D49*C49</f>
        <v>0</v>
      </c>
    </row>
    <row r="50" spans="2:5" ht="13.5" thickBot="1">
      <c r="B50" s="34"/>
      <c r="C50" s="22"/>
      <c r="D50" s="35"/>
      <c r="E50" s="36">
        <f>+D50*C50</f>
        <v>0</v>
      </c>
    </row>
    <row r="51" spans="2:5" ht="13.5" thickTop="1">
      <c r="B51" s="37" t="s">
        <v>5</v>
      </c>
      <c r="C51" s="38">
        <f>SUM(C14:C50)</f>
        <v>0</v>
      </c>
      <c r="D51" s="39" t="e">
        <f>+E51/C51</f>
        <v>#DIV/0!</v>
      </c>
      <c r="E51" s="40">
        <f>SUM(E14:E50)</f>
        <v>0</v>
      </c>
    </row>
    <row r="52" spans="2:5" ht="13.5" thickBot="1">
      <c r="B52" s="41"/>
      <c r="C52" s="42" t="s">
        <v>6</v>
      </c>
      <c r="D52" s="43" t="e">
        <f>IF(D51&gt;30,30,INT(D51))</f>
        <v>#DIV/0!</v>
      </c>
      <c r="E52" s="44"/>
    </row>
    <row r="54" ht="12.75">
      <c r="B54" s="46" t="s">
        <v>33</v>
      </c>
    </row>
    <row r="56" ht="12.75">
      <c r="B56" s="45" t="s">
        <v>7</v>
      </c>
    </row>
    <row r="57" spans="2:5" ht="33" customHeight="1">
      <c r="B57" s="47" t="s">
        <v>21</v>
      </c>
      <c r="C57" s="47"/>
      <c r="D57" s="47"/>
      <c r="E57" s="47"/>
    </row>
    <row r="58" spans="2:5" ht="33" customHeight="1">
      <c r="B58" s="47" t="s">
        <v>22</v>
      </c>
      <c r="C58" s="47"/>
      <c r="D58" s="47"/>
      <c r="E58" s="47"/>
    </row>
    <row r="59" spans="2:5" ht="60" customHeight="1">
      <c r="B59" s="48" t="s">
        <v>23</v>
      </c>
      <c r="C59" s="48"/>
      <c r="D59" s="48"/>
      <c r="E59" s="48"/>
    </row>
    <row r="60" spans="2:5" ht="33" customHeight="1">
      <c r="B60" s="47" t="s">
        <v>24</v>
      </c>
      <c r="C60" s="47"/>
      <c r="D60" s="47"/>
      <c r="E60" s="47"/>
    </row>
    <row r="61" spans="2:5" ht="33" customHeight="1">
      <c r="B61" s="47" t="s">
        <v>25</v>
      </c>
      <c r="C61" s="47"/>
      <c r="D61" s="47"/>
      <c r="E61" s="47"/>
    </row>
    <row r="62" spans="2:5" ht="33" customHeight="1">
      <c r="B62" s="47" t="s">
        <v>26</v>
      </c>
      <c r="C62" s="47"/>
      <c r="D62" s="47"/>
      <c r="E62" s="47"/>
    </row>
    <row r="63" spans="2:5" ht="33" customHeight="1">
      <c r="B63" s="47" t="s">
        <v>27</v>
      </c>
      <c r="C63" s="47"/>
      <c r="D63" s="47"/>
      <c r="E63" s="47"/>
    </row>
    <row r="64" spans="2:5" ht="43.5" customHeight="1">
      <c r="B64" s="47" t="s">
        <v>28</v>
      </c>
      <c r="C64" s="47"/>
      <c r="D64" s="47"/>
      <c r="E64" s="47"/>
    </row>
  </sheetData>
  <mergeCells count="22">
    <mergeCell ref="B1:E1"/>
    <mergeCell ref="B2:E2"/>
    <mergeCell ref="B3:E3"/>
    <mergeCell ref="B5:E5"/>
    <mergeCell ref="B12:C12"/>
    <mergeCell ref="D12:E12"/>
    <mergeCell ref="B20:C20"/>
    <mergeCell ref="D20:E20"/>
    <mergeCell ref="B57:E57"/>
    <mergeCell ref="B28:C28"/>
    <mergeCell ref="D28:E28"/>
    <mergeCell ref="B36:C36"/>
    <mergeCell ref="D36:E36"/>
    <mergeCell ref="B44:C44"/>
    <mergeCell ref="D44:E44"/>
    <mergeCell ref="B62:E62"/>
    <mergeCell ref="B63:E63"/>
    <mergeCell ref="B64:E64"/>
    <mergeCell ref="B58:E58"/>
    <mergeCell ref="B59:E59"/>
    <mergeCell ref="B60:E60"/>
    <mergeCell ref="B61:E61"/>
  </mergeCells>
  <printOptions/>
  <pageMargins left="0.75" right="0.75" top="0.81" bottom="0.82"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Jhallma</dc:creator>
  <cp:keywords/>
  <dc:description/>
  <cp:lastModifiedBy>pcalefi</cp:lastModifiedBy>
  <cp:lastPrinted>2007-12-05T20:11:53Z</cp:lastPrinted>
  <dcterms:created xsi:type="dcterms:W3CDTF">2007-04-03T13:22:54Z</dcterms:created>
  <dcterms:modified xsi:type="dcterms:W3CDTF">2007-12-14T16:30:12Z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